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eddekana\Desktop\KLEMENTINA MEV\nabava\laboratorijski namještaj\"/>
    </mc:Choice>
  </mc:AlternateContent>
  <xr:revisionPtr revIDLastSave="0" documentId="13_ncr:1_{0D1D6AA2-9B60-4646-9EEE-8AFE0C94C0FB}" xr6:coauthVersionLast="36" xr6:coauthVersionMax="37" xr10:uidLastSave="{00000000-0000-0000-0000-000000000000}"/>
  <bookViews>
    <workbookView xWindow="0" yWindow="0" windowWidth="28800" windowHeight="11625" xr2:uid="{00000000-000D-0000-FFFF-FFFF00000000}"/>
  </bookViews>
  <sheets>
    <sheet name="List1" sheetId="4" r:id="rId1"/>
  </sheets>
  <definedNames>
    <definedName name="_xlnm.Print_Area" localSheetId="0">List1!$B$1:$O$51</definedName>
  </definedNames>
  <calcPr calcId="191029"/>
</workbook>
</file>

<file path=xl/calcChain.xml><?xml version="1.0" encoding="utf-8"?>
<calcChain xmlns="http://schemas.openxmlformats.org/spreadsheetml/2006/main">
  <c r="O8" i="4" l="1"/>
  <c r="O43" i="4" l="1"/>
  <c r="O44" i="4" l="1"/>
  <c r="O45" i="4" s="1"/>
</calcChain>
</file>

<file path=xl/sharedStrings.xml><?xml version="1.0" encoding="utf-8"?>
<sst xmlns="http://schemas.openxmlformats.org/spreadsheetml/2006/main" count="60" uniqueCount="60">
  <si>
    <t>Minimalne tehničke karakteristike</t>
  </si>
  <si>
    <t>Količina</t>
  </si>
  <si>
    <t>Cijena bez PDV-a za 1 kom</t>
  </si>
  <si>
    <t>Ukupno za stavku</t>
  </si>
  <si>
    <t>PDV:</t>
  </si>
  <si>
    <t>(potpis ovlaštene osobe i pečat ponuditelja)</t>
  </si>
  <si>
    <t>Sveukupno s PDV-om:</t>
  </si>
  <si>
    <t>Ukupno bez PDVa:</t>
  </si>
  <si>
    <t>Specifikacije ponuđenog (jednakovrijednog)</t>
  </si>
  <si>
    <t>M.P.</t>
  </si>
  <si>
    <t>komplet</t>
  </si>
  <si>
    <t>PRILOG II</t>
  </si>
  <si>
    <t>U __________, dana ___________2022. godine.</t>
  </si>
  <si>
    <t xml:space="preserve">TROŠKOVNIK-TEHNIČKA SPECIFIKACIJA U PREDMETU NABAVE - Laminarni stol </t>
  </si>
  <si>
    <t xml:space="preserve">tehničke specifikacije </t>
  </si>
  <si>
    <t>vanjske dimenzije bez postolja:</t>
  </si>
  <si>
    <t>unutarnje dimenzije :</t>
  </si>
  <si>
    <t>težina bez postolja:</t>
  </si>
  <si>
    <t>približno 150 kg</t>
  </si>
  <si>
    <t>protrok zraka:</t>
  </si>
  <si>
    <t>cca 0,45 m/</t>
  </si>
  <si>
    <t>rasvjeta:</t>
  </si>
  <si>
    <t>razina buke:</t>
  </si>
  <si>
    <t>cca 52 dB</t>
  </si>
  <si>
    <t>sklop:</t>
  </si>
  <si>
    <t>230 VAC, 50/60 Hz</t>
  </si>
  <si>
    <t>potrošnja:</t>
  </si>
  <si>
    <t>cca 130 W</t>
  </si>
  <si>
    <t xml:space="preserve">kvaliteta </t>
  </si>
  <si>
    <t>izrađen od čelika (epoxy-polyster powder-coated finish)</t>
  </si>
  <si>
    <t>polirana radna površina od nehrđajućeg čelika</t>
  </si>
  <si>
    <t>UV otporne kaljene staklene bočne stijenke</t>
  </si>
  <si>
    <t xml:space="preserve">klizna ili fiksna prednja staklena stijenka </t>
  </si>
  <si>
    <t>minimalno 2 elektrinčna izlaza - montirana</t>
  </si>
  <si>
    <t xml:space="preserve">priključak za plin </t>
  </si>
  <si>
    <t>zaslon</t>
  </si>
  <si>
    <t xml:space="preserve">upravljačka ploča s alarmima i parametrima </t>
  </si>
  <si>
    <t xml:space="preserve"> prikaz trenutnog protoka zraka</t>
  </si>
  <si>
    <t>praćenje brzine protoka zraka pomoću senzora</t>
  </si>
  <si>
    <t>alaram u slučaju smanjenog protoka zraka; vizualni i zvučni</t>
  </si>
  <si>
    <t>osvjetljena unutrašnjost radne komore</t>
  </si>
  <si>
    <t>predfilter osigurava stabilan protok zraka</t>
  </si>
  <si>
    <t>efikasnost ULPA/HEPA i H14 filtera &gt; 99,995%</t>
  </si>
  <si>
    <t>kvaliteta zraka sukladno  ISO 14644-1, class 2 ili 3</t>
  </si>
  <si>
    <t>princip rada</t>
  </si>
  <si>
    <t>postolje bez kotačića</t>
  </si>
  <si>
    <t>odgovarajuće postolje za ponuđeni laminarni stol</t>
  </si>
  <si>
    <t>materijal: nehrđajući čelik</t>
  </si>
  <si>
    <t>visine približno 700 mm</t>
  </si>
  <si>
    <t>ostalo</t>
  </si>
  <si>
    <t>obvezna montaža, spajanje, instalacija i puštanje u rad do pune funkcionalnosti, te izrada instalacijskog izvješća po instalaciji u puštanju u rad</t>
  </si>
  <si>
    <t>obvezna edukacija korisnik naručitelja na mjestu isporuke</t>
  </si>
  <si>
    <t>minimalno 24 mjesca</t>
  </si>
  <si>
    <r>
      <t>&gt;=</t>
    </r>
    <r>
      <rPr>
        <sz val="9.35"/>
        <color rgb="FF222222"/>
        <rFont val="Calibri"/>
        <family val="2"/>
      </rPr>
      <t xml:space="preserve"> 1000 Lux</t>
    </r>
  </si>
  <si>
    <t>jamstveni rok</t>
  </si>
  <si>
    <t>Laminarni stol</t>
  </si>
  <si>
    <t>približno 1000 (1250) x 790 x 1270 mm (ŠxDxV)</t>
  </si>
  <si>
    <t>približno 900 (do 1200) x 750 x 690 mm (ŠxDxV)</t>
  </si>
  <si>
    <t xml:space="preserve">kabinet uzima zrak kroz predfilter koji filtrira krupnije čestice, zatim ventilator potiskuje zrak prema HEPA filteru, a uslijed sustava distribucije zrak laminarno struji u radni prostor i time osigurava visoki stupanj čistoće radnog prostora </t>
  </si>
  <si>
    <t>Međimursko veleučilište  u Čakovcu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</si>
</sst>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222222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1"/>
      <color rgb="FF073763"/>
      <name val="Calibri"/>
      <family val="2"/>
    </font>
    <font>
      <sz val="9.35"/>
      <color rgb="FF22222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Alignment="1"/>
    <xf numFmtId="16" fontId="2" fillId="0" borderId="0" xfId="0" applyNumberFormat="1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/>
    <xf numFmtId="0" fontId="8" fillId="0" borderId="0" xfId="0" applyFont="1" applyAlignment="1">
      <alignment horizontal="left" vertical="center" indent="5"/>
    </xf>
    <xf numFmtId="0" fontId="2" fillId="0" borderId="8" xfId="0" applyFont="1" applyBorder="1"/>
    <xf numFmtId="0" fontId="2" fillId="0" borderId="12" xfId="0" applyFont="1" applyBorder="1"/>
    <xf numFmtId="0" fontId="2" fillId="0" borderId="0" xfId="0" applyFont="1" applyProtection="1">
      <protection locked="0"/>
    </xf>
    <xf numFmtId="0" fontId="7" fillId="0" borderId="0" xfId="0" applyFont="1" applyBorder="1" applyAlignment="1"/>
    <xf numFmtId="0" fontId="3" fillId="0" borderId="15" xfId="0" applyFont="1" applyBorder="1" applyAlignment="1">
      <alignment horizontal="center" vertical="center" wrapText="1"/>
    </xf>
    <xf numFmtId="164" fontId="7" fillId="0" borderId="17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164" fontId="7" fillId="0" borderId="15" xfId="0" applyNumberFormat="1" applyFont="1" applyBorder="1" applyAlignment="1" applyProtection="1">
      <alignment vertical="center"/>
      <protection locked="0"/>
    </xf>
    <xf numFmtId="0" fontId="7" fillId="0" borderId="0" xfId="0" applyFont="1" applyBorder="1"/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2" fillId="0" borderId="7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7" fillId="0" borderId="16" xfId="0" applyNumberFormat="1" applyFont="1" applyBorder="1" applyAlignment="1" applyProtection="1">
      <alignment horizontal="center" vertical="center"/>
      <protection locked="0"/>
    </xf>
    <xf numFmtId="164" fontId="7" fillId="0" borderId="18" xfId="0" applyNumberFormat="1" applyFont="1" applyBorder="1" applyAlignment="1" applyProtection="1">
      <alignment horizontal="center" vertical="center"/>
      <protection locked="0"/>
    </xf>
    <xf numFmtId="164" fontId="7" fillId="0" borderId="1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1" fillId="2" borderId="7" xfId="0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tabSelected="1" zoomScale="110" zoomScaleNormal="110" workbookViewId="0">
      <selection activeCell="B5" sqref="B5:O5"/>
    </sheetView>
  </sheetViews>
  <sheetFormatPr defaultColWidth="9.140625" defaultRowHeight="15" x14ac:dyDescent="0.25"/>
  <cols>
    <col min="1" max="1" width="5" style="1" customWidth="1"/>
    <col min="2" max="2" width="11.5703125" style="1" customWidth="1"/>
    <col min="3" max="3" width="22.85546875" style="1" customWidth="1"/>
    <col min="4" max="4" width="11.85546875" style="1" customWidth="1"/>
    <col min="5" max="7" width="9.140625" style="1"/>
    <col min="8" max="8" width="13.28515625" style="1" customWidth="1"/>
    <col min="9" max="11" width="9.140625" style="1" customWidth="1"/>
    <col min="12" max="12" width="21.85546875" style="1" customWidth="1"/>
    <col min="13" max="13" width="16" style="1" customWidth="1"/>
    <col min="14" max="14" width="22.28515625" style="1" customWidth="1"/>
    <col min="15" max="15" width="22.5703125" style="1" customWidth="1"/>
    <col min="16" max="16" width="8.42578125" style="1" customWidth="1"/>
    <col min="17" max="16384" width="9.140625" style="1"/>
  </cols>
  <sheetData>
    <row r="1" spans="1:20" ht="14.25" customHeight="1" x14ac:dyDescent="0.25">
      <c r="B1" s="38" t="s">
        <v>59</v>
      </c>
      <c r="C1" s="38"/>
    </row>
    <row r="2" spans="1:20" ht="14.25" customHeight="1" x14ac:dyDescent="0.25">
      <c r="B2" s="38"/>
      <c r="C2" s="38"/>
      <c r="D2" s="2"/>
      <c r="E2" s="3"/>
      <c r="O2" s="1" t="s">
        <v>11</v>
      </c>
    </row>
    <row r="3" spans="1:20" ht="25.5" customHeight="1" x14ac:dyDescent="0.3">
      <c r="B3" s="117" t="s">
        <v>13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20" ht="14.25" customHeight="1" x14ac:dyDescent="0.25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20" ht="14.25" customHeight="1" thickBot="1" x14ac:dyDescent="0.3"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20" ht="14.25" customHeight="1" x14ac:dyDescent="0.25">
      <c r="B6" s="120" t="s">
        <v>55</v>
      </c>
      <c r="C6" s="121"/>
      <c r="D6" s="124" t="s">
        <v>0</v>
      </c>
      <c r="E6" s="125"/>
      <c r="F6" s="125"/>
      <c r="G6" s="125"/>
      <c r="H6" s="126"/>
      <c r="I6" s="124" t="s">
        <v>8</v>
      </c>
      <c r="J6" s="125"/>
      <c r="K6" s="125"/>
      <c r="L6" s="126"/>
      <c r="M6" s="4" t="s">
        <v>1</v>
      </c>
      <c r="N6" s="124" t="s">
        <v>2</v>
      </c>
      <c r="O6" s="115" t="s">
        <v>3</v>
      </c>
    </row>
    <row r="7" spans="1:20" ht="15" customHeight="1" thickBot="1" x14ac:dyDescent="0.3">
      <c r="B7" s="122"/>
      <c r="C7" s="123"/>
      <c r="D7" s="127"/>
      <c r="E7" s="128"/>
      <c r="F7" s="128"/>
      <c r="G7" s="128"/>
      <c r="H7" s="129"/>
      <c r="I7" s="127"/>
      <c r="J7" s="128"/>
      <c r="K7" s="128"/>
      <c r="L7" s="129"/>
      <c r="M7" s="5" t="s">
        <v>10</v>
      </c>
      <c r="N7" s="127"/>
      <c r="O7" s="116"/>
    </row>
    <row r="8" spans="1:20" ht="18" customHeight="1" x14ac:dyDescent="0.25">
      <c r="A8" s="6"/>
      <c r="B8" s="130" t="s">
        <v>14</v>
      </c>
      <c r="C8" s="131"/>
      <c r="D8" s="57"/>
      <c r="E8" s="57"/>
      <c r="F8" s="57"/>
      <c r="G8" s="57"/>
      <c r="H8" s="58"/>
      <c r="I8" s="101"/>
      <c r="J8" s="102"/>
      <c r="K8" s="102"/>
      <c r="L8" s="103"/>
      <c r="M8" s="32">
        <v>1</v>
      </c>
      <c r="N8" s="35">
        <v>0</v>
      </c>
      <c r="O8" s="35">
        <f>M8*N8</f>
        <v>0</v>
      </c>
    </row>
    <row r="9" spans="1:20" ht="17.25" customHeight="1" x14ac:dyDescent="0.25">
      <c r="A9" s="6"/>
      <c r="B9" s="106" t="s">
        <v>15</v>
      </c>
      <c r="C9" s="107"/>
      <c r="D9" s="104" t="s">
        <v>56</v>
      </c>
      <c r="E9" s="104"/>
      <c r="F9" s="104"/>
      <c r="G9" s="104"/>
      <c r="H9" s="105"/>
      <c r="I9" s="96"/>
      <c r="J9" s="97"/>
      <c r="K9" s="97"/>
      <c r="L9" s="98"/>
      <c r="M9" s="33"/>
      <c r="N9" s="36"/>
      <c r="O9" s="36"/>
    </row>
    <row r="10" spans="1:20" ht="15.75" customHeight="1" x14ac:dyDescent="0.25">
      <c r="A10" s="6"/>
      <c r="B10" s="106" t="s">
        <v>16</v>
      </c>
      <c r="C10" s="107"/>
      <c r="D10" s="104" t="s">
        <v>57</v>
      </c>
      <c r="E10" s="104"/>
      <c r="F10" s="104"/>
      <c r="G10" s="104"/>
      <c r="H10" s="105"/>
      <c r="I10" s="96"/>
      <c r="J10" s="97"/>
      <c r="K10" s="97"/>
      <c r="L10" s="98"/>
      <c r="M10" s="33"/>
      <c r="N10" s="36"/>
      <c r="O10" s="36"/>
      <c r="T10" s="7"/>
    </row>
    <row r="11" spans="1:20" ht="19.5" customHeight="1" x14ac:dyDescent="0.25">
      <c r="A11" s="6"/>
      <c r="B11" s="106" t="s">
        <v>17</v>
      </c>
      <c r="C11" s="107"/>
      <c r="D11" s="104" t="s">
        <v>18</v>
      </c>
      <c r="E11" s="104"/>
      <c r="F11" s="104"/>
      <c r="G11" s="104"/>
      <c r="H11" s="105"/>
      <c r="I11" s="96"/>
      <c r="J11" s="97"/>
      <c r="K11" s="97"/>
      <c r="L11" s="98"/>
      <c r="M11" s="33"/>
      <c r="N11" s="36"/>
      <c r="O11" s="36"/>
      <c r="T11" s="7"/>
    </row>
    <row r="12" spans="1:20" ht="18.75" customHeight="1" x14ac:dyDescent="0.25">
      <c r="A12" s="6"/>
      <c r="B12" s="106" t="s">
        <v>19</v>
      </c>
      <c r="C12" s="107"/>
      <c r="D12" s="104" t="s">
        <v>20</v>
      </c>
      <c r="E12" s="104"/>
      <c r="F12" s="104"/>
      <c r="G12" s="104"/>
      <c r="H12" s="105"/>
      <c r="I12" s="96"/>
      <c r="J12" s="97"/>
      <c r="K12" s="97"/>
      <c r="L12" s="98"/>
      <c r="M12" s="33"/>
      <c r="N12" s="36"/>
      <c r="O12" s="36"/>
      <c r="T12" s="7"/>
    </row>
    <row r="13" spans="1:20" ht="11.25" customHeight="1" x14ac:dyDescent="0.25">
      <c r="A13" s="6"/>
      <c r="B13" s="106" t="s">
        <v>21</v>
      </c>
      <c r="C13" s="107"/>
      <c r="D13" s="104" t="s">
        <v>53</v>
      </c>
      <c r="E13" s="104"/>
      <c r="F13" s="104"/>
      <c r="G13" s="104"/>
      <c r="H13" s="105"/>
      <c r="I13" s="96"/>
      <c r="J13" s="97"/>
      <c r="K13" s="97"/>
      <c r="L13" s="98"/>
      <c r="M13" s="33"/>
      <c r="N13" s="36"/>
      <c r="O13" s="36"/>
      <c r="T13" s="7"/>
    </row>
    <row r="14" spans="1:20" ht="12.75" customHeight="1" x14ac:dyDescent="0.25">
      <c r="A14" s="6"/>
      <c r="B14" s="99" t="s">
        <v>22</v>
      </c>
      <c r="C14" s="100"/>
      <c r="D14" s="91" t="s">
        <v>23</v>
      </c>
      <c r="E14" s="91"/>
      <c r="F14" s="91"/>
      <c r="G14" s="91"/>
      <c r="H14" s="92"/>
      <c r="I14" s="42"/>
      <c r="J14" s="43"/>
      <c r="K14" s="43"/>
      <c r="L14" s="44"/>
      <c r="M14" s="33"/>
      <c r="N14" s="36"/>
      <c r="O14" s="36"/>
      <c r="T14" s="7"/>
    </row>
    <row r="15" spans="1:20" ht="16.5" customHeight="1" x14ac:dyDescent="0.25">
      <c r="A15" s="6"/>
      <c r="B15" s="99" t="s">
        <v>24</v>
      </c>
      <c r="C15" s="100"/>
      <c r="D15" s="91" t="s">
        <v>25</v>
      </c>
      <c r="E15" s="91"/>
      <c r="F15" s="91"/>
      <c r="G15" s="91"/>
      <c r="H15" s="92"/>
      <c r="I15" s="42"/>
      <c r="J15" s="43"/>
      <c r="K15" s="43"/>
      <c r="L15" s="44"/>
      <c r="M15" s="33"/>
      <c r="N15" s="36"/>
      <c r="O15" s="36"/>
      <c r="T15" s="7"/>
    </row>
    <row r="16" spans="1:20" ht="17.25" customHeight="1" thickBot="1" x14ac:dyDescent="0.3">
      <c r="A16" s="6"/>
      <c r="B16" s="108" t="s">
        <v>26</v>
      </c>
      <c r="C16" s="109"/>
      <c r="D16" s="72" t="s">
        <v>27</v>
      </c>
      <c r="E16" s="72"/>
      <c r="F16" s="72"/>
      <c r="G16" s="72"/>
      <c r="H16" s="73"/>
      <c r="I16" s="39"/>
      <c r="J16" s="40"/>
      <c r="K16" s="40"/>
      <c r="L16" s="41"/>
      <c r="M16" s="33"/>
      <c r="N16" s="36"/>
      <c r="O16" s="36"/>
    </row>
    <row r="17" spans="1:17" ht="15.75" customHeight="1" x14ac:dyDescent="0.25">
      <c r="B17" s="110" t="s">
        <v>28</v>
      </c>
      <c r="C17" s="111"/>
      <c r="D17" s="87" t="s">
        <v>29</v>
      </c>
      <c r="E17" s="88"/>
      <c r="F17" s="88"/>
      <c r="G17" s="88"/>
      <c r="H17" s="89"/>
      <c r="I17" s="45"/>
      <c r="J17" s="46"/>
      <c r="K17" s="46"/>
      <c r="L17" s="47"/>
      <c r="M17" s="33"/>
      <c r="N17" s="36"/>
      <c r="O17" s="36"/>
    </row>
    <row r="18" spans="1:17" ht="14.25" customHeight="1" x14ac:dyDescent="0.25">
      <c r="B18" s="23"/>
      <c r="C18" s="8"/>
      <c r="D18" s="90" t="s">
        <v>30</v>
      </c>
      <c r="E18" s="91"/>
      <c r="F18" s="91"/>
      <c r="G18" s="91"/>
      <c r="H18" s="92"/>
      <c r="I18" s="42"/>
      <c r="J18" s="43"/>
      <c r="K18" s="43"/>
      <c r="L18" s="44"/>
      <c r="M18" s="33"/>
      <c r="N18" s="36"/>
      <c r="O18" s="36"/>
      <c r="Q18" s="6"/>
    </row>
    <row r="19" spans="1:17" ht="15" customHeight="1" x14ac:dyDescent="0.25">
      <c r="A19" s="9"/>
      <c r="B19" s="23"/>
      <c r="C19" s="8"/>
      <c r="D19" s="90" t="s">
        <v>31</v>
      </c>
      <c r="E19" s="91"/>
      <c r="F19" s="91"/>
      <c r="G19" s="91"/>
      <c r="H19" s="92"/>
      <c r="I19" s="42"/>
      <c r="J19" s="43"/>
      <c r="K19" s="43"/>
      <c r="L19" s="44"/>
      <c r="M19" s="33"/>
      <c r="N19" s="36"/>
      <c r="O19" s="36"/>
    </row>
    <row r="20" spans="1:17" ht="15" customHeight="1" x14ac:dyDescent="0.25">
      <c r="A20" s="6"/>
      <c r="B20" s="23"/>
      <c r="C20" s="8"/>
      <c r="D20" s="90" t="s">
        <v>32</v>
      </c>
      <c r="E20" s="91"/>
      <c r="F20" s="91"/>
      <c r="G20" s="91"/>
      <c r="H20" s="92"/>
      <c r="I20" s="42"/>
      <c r="J20" s="43"/>
      <c r="K20" s="43"/>
      <c r="L20" s="44"/>
      <c r="M20" s="33"/>
      <c r="N20" s="36"/>
      <c r="O20" s="36"/>
    </row>
    <row r="21" spans="1:17" ht="15.75" customHeight="1" x14ac:dyDescent="0.25">
      <c r="A21" s="6"/>
      <c r="B21" s="23"/>
      <c r="C21" s="8"/>
      <c r="D21" s="90" t="s">
        <v>33</v>
      </c>
      <c r="E21" s="91"/>
      <c r="F21" s="91"/>
      <c r="G21" s="91"/>
      <c r="H21" s="92"/>
      <c r="I21" s="42"/>
      <c r="J21" s="43"/>
      <c r="K21" s="43"/>
      <c r="L21" s="44"/>
      <c r="M21" s="33"/>
      <c r="N21" s="36"/>
      <c r="O21" s="36"/>
    </row>
    <row r="22" spans="1:17" ht="14.25" customHeight="1" x14ac:dyDescent="0.25">
      <c r="A22" s="6"/>
      <c r="B22" s="23"/>
      <c r="C22" s="8"/>
      <c r="D22" s="90" t="s">
        <v>34</v>
      </c>
      <c r="E22" s="91"/>
      <c r="F22" s="91"/>
      <c r="G22" s="91"/>
      <c r="H22" s="92"/>
      <c r="I22" s="42"/>
      <c r="J22" s="43"/>
      <c r="K22" s="43"/>
      <c r="L22" s="44"/>
      <c r="M22" s="33"/>
      <c r="N22" s="36"/>
      <c r="O22" s="36"/>
    </row>
    <row r="23" spans="1:17" ht="14.25" customHeight="1" x14ac:dyDescent="0.25">
      <c r="A23" s="6"/>
      <c r="B23" s="23"/>
      <c r="C23" s="8"/>
      <c r="D23" s="90" t="s">
        <v>40</v>
      </c>
      <c r="E23" s="91"/>
      <c r="F23" s="91"/>
      <c r="G23" s="91"/>
      <c r="H23" s="92"/>
      <c r="I23" s="42"/>
      <c r="J23" s="43"/>
      <c r="K23" s="43"/>
      <c r="L23" s="44"/>
      <c r="M23" s="33"/>
      <c r="N23" s="36"/>
      <c r="O23" s="36"/>
    </row>
    <row r="24" spans="1:17" ht="14.25" customHeight="1" x14ac:dyDescent="0.25">
      <c r="A24" s="6"/>
      <c r="B24" s="23"/>
      <c r="C24" s="8"/>
      <c r="D24" s="90" t="s">
        <v>41</v>
      </c>
      <c r="E24" s="91"/>
      <c r="F24" s="91"/>
      <c r="G24" s="91"/>
      <c r="H24" s="92"/>
      <c r="I24" s="42"/>
      <c r="J24" s="43"/>
      <c r="K24" s="43"/>
      <c r="L24" s="44"/>
      <c r="M24" s="33"/>
      <c r="N24" s="36"/>
      <c r="O24" s="36"/>
    </row>
    <row r="25" spans="1:17" ht="14.25" customHeight="1" x14ac:dyDescent="0.25">
      <c r="A25" s="6"/>
      <c r="B25" s="23"/>
      <c r="C25" s="8"/>
      <c r="D25" s="90" t="s">
        <v>42</v>
      </c>
      <c r="E25" s="91"/>
      <c r="F25" s="91"/>
      <c r="G25" s="91"/>
      <c r="H25" s="92"/>
      <c r="I25" s="42"/>
      <c r="J25" s="43"/>
      <c r="K25" s="43"/>
      <c r="L25" s="44"/>
      <c r="M25" s="33"/>
      <c r="N25" s="36"/>
      <c r="O25" s="36"/>
    </row>
    <row r="26" spans="1:17" ht="14.25" customHeight="1" thickBot="1" x14ac:dyDescent="0.3">
      <c r="A26" s="6"/>
      <c r="B26" s="23"/>
      <c r="C26" s="8"/>
      <c r="D26" s="90" t="s">
        <v>43</v>
      </c>
      <c r="E26" s="91"/>
      <c r="F26" s="91"/>
      <c r="G26" s="91"/>
      <c r="H26" s="92"/>
      <c r="I26" s="39"/>
      <c r="J26" s="40"/>
      <c r="K26" s="40"/>
      <c r="L26" s="41"/>
      <c r="M26" s="33"/>
      <c r="N26" s="36"/>
      <c r="O26" s="36"/>
    </row>
    <row r="27" spans="1:17" ht="14.25" customHeight="1" x14ac:dyDescent="0.25">
      <c r="B27" s="74" t="s">
        <v>35</v>
      </c>
      <c r="C27" s="75"/>
      <c r="D27" s="87" t="s">
        <v>36</v>
      </c>
      <c r="E27" s="88"/>
      <c r="F27" s="88"/>
      <c r="G27" s="88"/>
      <c r="H27" s="89"/>
      <c r="I27" s="45"/>
      <c r="J27" s="46"/>
      <c r="K27" s="46"/>
      <c r="L27" s="47"/>
      <c r="M27" s="33"/>
      <c r="N27" s="36"/>
      <c r="O27" s="36"/>
    </row>
    <row r="28" spans="1:17" ht="16.5" customHeight="1" x14ac:dyDescent="0.25">
      <c r="B28" s="28"/>
      <c r="C28" s="29"/>
      <c r="D28" s="51" t="s">
        <v>39</v>
      </c>
      <c r="E28" s="52"/>
      <c r="F28" s="52"/>
      <c r="G28" s="52"/>
      <c r="H28" s="53"/>
      <c r="I28" s="42"/>
      <c r="J28" s="43"/>
      <c r="K28" s="43"/>
      <c r="L28" s="44"/>
      <c r="M28" s="33"/>
      <c r="N28" s="36"/>
      <c r="O28" s="36"/>
    </row>
    <row r="29" spans="1:17" ht="14.25" customHeight="1" x14ac:dyDescent="0.25">
      <c r="B29" s="23"/>
      <c r="C29" s="8"/>
      <c r="D29" s="90" t="s">
        <v>38</v>
      </c>
      <c r="E29" s="91"/>
      <c r="F29" s="91"/>
      <c r="G29" s="91"/>
      <c r="H29" s="92"/>
      <c r="I29" s="42"/>
      <c r="J29" s="43"/>
      <c r="K29" s="43"/>
      <c r="L29" s="44"/>
      <c r="M29" s="33"/>
      <c r="N29" s="36"/>
      <c r="O29" s="36"/>
    </row>
    <row r="30" spans="1:17" ht="14.25" customHeight="1" thickBot="1" x14ac:dyDescent="0.3">
      <c r="B30" s="30"/>
      <c r="C30" s="31"/>
      <c r="D30" s="93" t="s">
        <v>37</v>
      </c>
      <c r="E30" s="94"/>
      <c r="F30" s="94"/>
      <c r="G30" s="94"/>
      <c r="H30" s="95"/>
      <c r="I30" s="68"/>
      <c r="J30" s="69"/>
      <c r="K30" s="69"/>
      <c r="L30" s="70"/>
      <c r="M30" s="33"/>
      <c r="N30" s="36"/>
      <c r="O30" s="36"/>
    </row>
    <row r="31" spans="1:17" ht="14.25" customHeight="1" x14ac:dyDescent="0.25">
      <c r="B31" s="76" t="s">
        <v>44</v>
      </c>
      <c r="C31" s="77"/>
      <c r="D31" s="78" t="s">
        <v>58</v>
      </c>
      <c r="E31" s="79"/>
      <c r="F31" s="79"/>
      <c r="G31" s="79"/>
      <c r="H31" s="80"/>
      <c r="I31" s="62"/>
      <c r="J31" s="63"/>
      <c r="K31" s="63"/>
      <c r="L31" s="64"/>
      <c r="M31" s="33"/>
      <c r="N31" s="36"/>
      <c r="O31" s="36"/>
    </row>
    <row r="32" spans="1:17" ht="14.25" customHeight="1" x14ac:dyDescent="0.25">
      <c r="B32" s="26"/>
      <c r="C32" s="27"/>
      <c r="D32" s="81"/>
      <c r="E32" s="82"/>
      <c r="F32" s="82"/>
      <c r="G32" s="82"/>
      <c r="H32" s="83"/>
      <c r="I32" s="65"/>
      <c r="J32" s="66"/>
      <c r="K32" s="66"/>
      <c r="L32" s="67"/>
      <c r="M32" s="33"/>
      <c r="N32" s="36"/>
      <c r="O32" s="36"/>
    </row>
    <row r="33" spans="2:15" ht="14.25" customHeight="1" x14ac:dyDescent="0.25">
      <c r="B33" s="26"/>
      <c r="C33" s="27"/>
      <c r="D33" s="81"/>
      <c r="E33" s="82"/>
      <c r="F33" s="82"/>
      <c r="G33" s="82"/>
      <c r="H33" s="83"/>
      <c r="I33" s="65"/>
      <c r="J33" s="66"/>
      <c r="K33" s="66"/>
      <c r="L33" s="67"/>
      <c r="M33" s="33"/>
      <c r="N33" s="36"/>
      <c r="O33" s="36"/>
    </row>
    <row r="34" spans="2:15" ht="18.75" customHeight="1" thickBot="1" x14ac:dyDescent="0.3">
      <c r="B34" s="24"/>
      <c r="C34" s="25"/>
      <c r="D34" s="84"/>
      <c r="E34" s="85"/>
      <c r="F34" s="85"/>
      <c r="G34" s="85"/>
      <c r="H34" s="86"/>
      <c r="I34" s="68"/>
      <c r="J34" s="69"/>
      <c r="K34" s="69"/>
      <c r="L34" s="70"/>
      <c r="M34" s="33"/>
      <c r="N34" s="36"/>
      <c r="O34" s="36"/>
    </row>
    <row r="35" spans="2:15" ht="14.25" customHeight="1" x14ac:dyDescent="0.25">
      <c r="B35" s="74" t="s">
        <v>45</v>
      </c>
      <c r="C35" s="75"/>
      <c r="D35" s="87" t="s">
        <v>46</v>
      </c>
      <c r="E35" s="88"/>
      <c r="F35" s="88"/>
      <c r="G35" s="88"/>
      <c r="H35" s="89"/>
      <c r="I35" s="45"/>
      <c r="J35" s="46"/>
      <c r="K35" s="46"/>
      <c r="L35" s="47"/>
      <c r="M35" s="33"/>
      <c r="N35" s="36"/>
      <c r="O35" s="36"/>
    </row>
    <row r="36" spans="2:15" x14ac:dyDescent="0.25">
      <c r="B36" s="23"/>
      <c r="C36" s="8"/>
      <c r="D36" s="90" t="s">
        <v>47</v>
      </c>
      <c r="E36" s="91"/>
      <c r="F36" s="91"/>
      <c r="G36" s="91"/>
      <c r="H36" s="92"/>
      <c r="I36" s="42"/>
      <c r="J36" s="43"/>
      <c r="K36" s="43"/>
      <c r="L36" s="44"/>
      <c r="M36" s="33"/>
      <c r="N36" s="36"/>
      <c r="O36" s="36"/>
    </row>
    <row r="37" spans="2:15" ht="15.75" thickBot="1" x14ac:dyDescent="0.3">
      <c r="B37" s="24"/>
      <c r="C37" s="25"/>
      <c r="D37" s="71" t="s">
        <v>48</v>
      </c>
      <c r="E37" s="72"/>
      <c r="F37" s="72"/>
      <c r="G37" s="72"/>
      <c r="H37" s="73"/>
      <c r="I37" s="39"/>
      <c r="J37" s="40"/>
      <c r="K37" s="40"/>
      <c r="L37" s="41"/>
      <c r="M37" s="33"/>
      <c r="N37" s="36"/>
      <c r="O37" s="36"/>
    </row>
    <row r="38" spans="2:15" ht="15" customHeight="1" x14ac:dyDescent="0.25">
      <c r="B38" s="74" t="s">
        <v>49</v>
      </c>
      <c r="C38" s="75"/>
      <c r="D38" s="48" t="s">
        <v>50</v>
      </c>
      <c r="E38" s="49"/>
      <c r="F38" s="49"/>
      <c r="G38" s="49"/>
      <c r="H38" s="50"/>
      <c r="I38" s="45"/>
      <c r="J38" s="46"/>
      <c r="K38" s="46"/>
      <c r="L38" s="47"/>
      <c r="M38" s="33"/>
      <c r="N38" s="36"/>
      <c r="O38" s="36"/>
    </row>
    <row r="39" spans="2:15" x14ac:dyDescent="0.25">
      <c r="B39" s="23"/>
      <c r="C39" s="8"/>
      <c r="D39" s="51"/>
      <c r="E39" s="52"/>
      <c r="F39" s="52"/>
      <c r="G39" s="52"/>
      <c r="H39" s="53"/>
      <c r="I39" s="42"/>
      <c r="J39" s="43"/>
      <c r="K39" s="43"/>
      <c r="L39" s="44"/>
      <c r="M39" s="33"/>
      <c r="N39" s="36"/>
      <c r="O39" s="36"/>
    </row>
    <row r="40" spans="2:15" x14ac:dyDescent="0.25">
      <c r="B40" s="23"/>
      <c r="C40" s="8"/>
      <c r="D40" s="51"/>
      <c r="E40" s="52"/>
      <c r="F40" s="52"/>
      <c r="G40" s="52"/>
      <c r="H40" s="53"/>
      <c r="I40" s="42"/>
      <c r="J40" s="43"/>
      <c r="K40" s="43"/>
      <c r="L40" s="44"/>
      <c r="M40" s="33"/>
      <c r="N40" s="36"/>
      <c r="O40" s="36"/>
    </row>
    <row r="41" spans="2:15" ht="15.75" thickBot="1" x14ac:dyDescent="0.3">
      <c r="B41" s="24"/>
      <c r="C41" s="25"/>
      <c r="D41" s="71" t="s">
        <v>51</v>
      </c>
      <c r="E41" s="72"/>
      <c r="F41" s="72"/>
      <c r="G41" s="72"/>
      <c r="H41" s="73"/>
      <c r="I41" s="39"/>
      <c r="J41" s="40"/>
      <c r="K41" s="40"/>
      <c r="L41" s="41"/>
      <c r="M41" s="33"/>
      <c r="N41" s="36"/>
      <c r="O41" s="36"/>
    </row>
    <row r="42" spans="2:15" ht="15.75" thickBot="1" x14ac:dyDescent="0.3">
      <c r="B42" s="59" t="s">
        <v>54</v>
      </c>
      <c r="C42" s="61"/>
      <c r="D42" s="54" t="s">
        <v>52</v>
      </c>
      <c r="E42" s="55"/>
      <c r="F42" s="55"/>
      <c r="G42" s="55"/>
      <c r="H42" s="56"/>
      <c r="I42" s="59"/>
      <c r="J42" s="60"/>
      <c r="K42" s="60"/>
      <c r="L42" s="61"/>
      <c r="M42" s="34"/>
      <c r="N42" s="37"/>
      <c r="O42" s="37"/>
    </row>
    <row r="43" spans="2:15" ht="16.5" thickBot="1" x14ac:dyDescent="0.3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6"/>
      <c r="N43" s="12" t="s">
        <v>7</v>
      </c>
      <c r="O43" s="13">
        <f>O8</f>
        <v>0</v>
      </c>
    </row>
    <row r="44" spans="2:15" ht="16.5" thickBot="1" x14ac:dyDescent="0.3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4"/>
      <c r="N44" s="15" t="s">
        <v>4</v>
      </c>
      <c r="O44" s="16">
        <f>O43*0.25</f>
        <v>0</v>
      </c>
    </row>
    <row r="45" spans="2:15" ht="32.25" thickBot="1" x14ac:dyDescent="0.3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2" t="s">
        <v>6</v>
      </c>
      <c r="O45" s="16">
        <f>O43+O44</f>
        <v>0</v>
      </c>
    </row>
    <row r="46" spans="2:15" ht="15.75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0"/>
      <c r="N46" s="21"/>
      <c r="O46" s="21"/>
    </row>
    <row r="47" spans="2:15" ht="15.75" x14ac:dyDescent="0.25">
      <c r="J47" s="19"/>
      <c r="K47" s="19"/>
    </row>
    <row r="48" spans="2:15" ht="15.75" x14ac:dyDescent="0.25">
      <c r="B48" s="112" t="s">
        <v>12</v>
      </c>
      <c r="C48" s="112"/>
      <c r="D48" s="112"/>
      <c r="E48" s="112"/>
      <c r="F48" s="112"/>
      <c r="G48" s="112"/>
      <c r="H48" s="112"/>
      <c r="I48" s="112"/>
      <c r="J48" s="19"/>
      <c r="K48" s="22"/>
    </row>
    <row r="49" spans="2:15" ht="15.75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2:15" ht="15.75" x14ac:dyDescent="0.25">
      <c r="B50" s="10"/>
      <c r="C50" s="10"/>
      <c r="D50" s="10"/>
      <c r="E50" s="10"/>
      <c r="F50" s="10"/>
      <c r="G50" s="10"/>
      <c r="H50" s="10"/>
      <c r="I50" s="10"/>
      <c r="J50" s="10"/>
      <c r="K50" s="10" t="s">
        <v>9</v>
      </c>
      <c r="L50" s="113"/>
      <c r="M50" s="113"/>
      <c r="N50" s="113"/>
      <c r="O50" s="113"/>
    </row>
    <row r="51" spans="2:15" ht="15.75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4" t="s">
        <v>5</v>
      </c>
      <c r="M51" s="114"/>
      <c r="N51" s="114"/>
      <c r="O51" s="114"/>
    </row>
  </sheetData>
  <sheetProtection algorithmName="SHA-512" hashValue="T8bOP7Cz6TbPl0uPNVPJ6mk+lQHzsa9jxMQB3ZCtzV1kDHhwj6fgQCMMSAdrBNhAky6xPdfjQBGPhb/jBfDlwg==" saltValue="bL7o8/au26ZefjgE7z/Onw==" spinCount="100000" sheet="1" objects="1" scenarios="1" formatCells="0" formatColumns="0"/>
  <mergeCells count="92">
    <mergeCell ref="B48:I48"/>
    <mergeCell ref="L50:O50"/>
    <mergeCell ref="L51:O51"/>
    <mergeCell ref="O6:O7"/>
    <mergeCell ref="B3:O3"/>
    <mergeCell ref="B4:O4"/>
    <mergeCell ref="B5:O5"/>
    <mergeCell ref="B6:C7"/>
    <mergeCell ref="D6:H7"/>
    <mergeCell ref="I6:L7"/>
    <mergeCell ref="N6:N7"/>
    <mergeCell ref="B8:C8"/>
    <mergeCell ref="B9:C9"/>
    <mergeCell ref="B10:C10"/>
    <mergeCell ref="B11:C11"/>
    <mergeCell ref="B12:C12"/>
    <mergeCell ref="D9:H9"/>
    <mergeCell ref="D10:H10"/>
    <mergeCell ref="D11:H11"/>
    <mergeCell ref="D12:H12"/>
    <mergeCell ref="B42:C42"/>
    <mergeCell ref="D13:H13"/>
    <mergeCell ref="B13:C13"/>
    <mergeCell ref="B14:C14"/>
    <mergeCell ref="D14:H14"/>
    <mergeCell ref="B16:C16"/>
    <mergeCell ref="D16:H16"/>
    <mergeCell ref="B17:C17"/>
    <mergeCell ref="D17:H17"/>
    <mergeCell ref="D18:H18"/>
    <mergeCell ref="D19:H19"/>
    <mergeCell ref="D20:H20"/>
    <mergeCell ref="D21:H21"/>
    <mergeCell ref="D22:H22"/>
    <mergeCell ref="B27:C27"/>
    <mergeCell ref="D27:H27"/>
    <mergeCell ref="I8:L8"/>
    <mergeCell ref="I9:L9"/>
    <mergeCell ref="I10:L10"/>
    <mergeCell ref="I11:L11"/>
    <mergeCell ref="I12:L12"/>
    <mergeCell ref="I13:L13"/>
    <mergeCell ref="I14:L14"/>
    <mergeCell ref="B15:C15"/>
    <mergeCell ref="D15:H15"/>
    <mergeCell ref="I15:L15"/>
    <mergeCell ref="D29:H29"/>
    <mergeCell ref="D30:H30"/>
    <mergeCell ref="D28:H28"/>
    <mergeCell ref="D23:H23"/>
    <mergeCell ref="D24:H24"/>
    <mergeCell ref="D25:H25"/>
    <mergeCell ref="D26:H26"/>
    <mergeCell ref="B38:C38"/>
    <mergeCell ref="D41:H41"/>
    <mergeCell ref="B31:C31"/>
    <mergeCell ref="D31:H34"/>
    <mergeCell ref="B35:C35"/>
    <mergeCell ref="D35:H35"/>
    <mergeCell ref="D36:H36"/>
    <mergeCell ref="D38:H40"/>
    <mergeCell ref="D42:H42"/>
    <mergeCell ref="D8:H8"/>
    <mergeCell ref="I42:L42"/>
    <mergeCell ref="I41:L41"/>
    <mergeCell ref="I39:L39"/>
    <mergeCell ref="I40:L40"/>
    <mergeCell ref="I38:L38"/>
    <mergeCell ref="I35:L35"/>
    <mergeCell ref="I31:L34"/>
    <mergeCell ref="I30:L30"/>
    <mergeCell ref="I29:L29"/>
    <mergeCell ref="I28:L28"/>
    <mergeCell ref="I27:L27"/>
    <mergeCell ref="I26:L26"/>
    <mergeCell ref="D37:H37"/>
    <mergeCell ref="M8:M42"/>
    <mergeCell ref="N8:N42"/>
    <mergeCell ref="O8:O42"/>
    <mergeCell ref="B1:C2"/>
    <mergeCell ref="I37:L37"/>
    <mergeCell ref="I36:L36"/>
    <mergeCell ref="I20:L20"/>
    <mergeCell ref="I19:L19"/>
    <mergeCell ref="I18:L18"/>
    <mergeCell ref="I17:L17"/>
    <mergeCell ref="I16:L16"/>
    <mergeCell ref="I25:L25"/>
    <mergeCell ref="I24:L24"/>
    <mergeCell ref="I23:L23"/>
    <mergeCell ref="I22:L22"/>
    <mergeCell ref="I21:L21"/>
  </mergeCells>
  <pageMargins left="0.7" right="0.7" top="0.75" bottom="0.75" header="0.3" footer="0.3"/>
  <pageSetup paperSize="9"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cc4cfde-fa20-4d5e-ad4e-d7aa38b4317b">K4N3N4ZP7ZMV-4-421413</_dlc_DocId>
    <_dlc_DocIdUrl xmlns="3cc4cfde-fa20-4d5e-ad4e-d7aa38b4317b">
      <Url>http://dmstore01.nndmz.dmz/_layouts/DocIdRedir.aspx?ID=K4N3N4ZP7ZMV-4-421413</Url>
      <Description>K4N3N4ZP7ZMV-4-421413</Description>
    </_dlc_DocIdUrl>
    <_dlc_DocIdPersistId xmlns="3cc4cfde-fa20-4d5e-ad4e-d7aa38b4317b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52F60042744419C404F1C4CE1D6F2" ma:contentTypeVersion="2" ma:contentTypeDescription="Create a new document." ma:contentTypeScope="" ma:versionID="2db98db8f779609c817f5ac2ba346381">
  <xsd:schema xmlns:xsd="http://www.w3.org/2001/XMLSchema" xmlns:xs="http://www.w3.org/2001/XMLSchema" xmlns:p="http://schemas.microsoft.com/office/2006/metadata/properties" xmlns:ns1="http://schemas.microsoft.com/sharepoint/v3" xmlns:ns2="3cc4cfde-fa20-4d5e-ad4e-d7aa38b4317b" targetNamespace="http://schemas.microsoft.com/office/2006/metadata/properties" ma:root="true" ma:fieldsID="ea9d5ec987c30be43fa6df26c9da7804" ns1:_="" ns2:_="">
    <xsd:import namespace="http://schemas.microsoft.com/sharepoint/v3"/>
    <xsd:import namespace="3cc4cfde-fa20-4d5e-ad4e-d7aa38b4317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Rating (0-5)" ma:decimals="2" ma:description="Average value of all the ratings that have been submitted" ma:indexed="true" ma:internalName="AverageRating" ma:readOnly="true">
      <xsd:simpleType>
        <xsd:restriction base="dms:Number"/>
      </xsd:simpleType>
    </xsd:element>
    <xsd:element name="RatingCount" ma:index="12" nillable="true" ma:displayName="Number of Ratings" ma:decimals="0" ma:description="Number of ratings submitted" ma:internalName="RatingCount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4cfde-fa20-4d5e-ad4e-d7aa38b431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E31B37-1D07-4586-9AC3-5ACEBC583859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3cc4cfde-fa20-4d5e-ad4e-d7aa38b4317b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72FCDD5-FDD8-4B55-B480-2A3246B821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1A4676-7D4B-4EEF-BD65-F0153E98491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E5AD538-FD20-415B-BB7B-20D96FDE4F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c4cfde-fa20-4d5e-ad4e-d7aa38b431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ureddekana</cp:lastModifiedBy>
  <cp:lastPrinted>2022-05-27T08:06:10Z</cp:lastPrinted>
  <dcterms:created xsi:type="dcterms:W3CDTF">2012-01-26T14:36:35Z</dcterms:created>
  <dcterms:modified xsi:type="dcterms:W3CDTF">2022-05-31T08:48:23Z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0x010100D9C52F60042744419C404F1C4CE1D6F2</vt:lpwstr>
  </property>
  <property fmtid="{D5CDD505-2E9C-101B-9397-08002B2CF9AE}" pid="3" name="_dlc_DocIdItemGuid">
    <vt:lpwstr>3042e248-e429-4784-9a3c-d957963acdc0</vt:lpwstr>
  </property>
</Properties>
</file>